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tnichols\Desktop\"/>
    </mc:Choice>
  </mc:AlternateContent>
  <bookViews>
    <workbookView xWindow="0" yWindow="0" windowWidth="27555" windowHeight="106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 l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F6" i="1"/>
  <c r="F7" i="1" s="1"/>
  <c r="H7" i="1" l="1"/>
  <c r="H6" i="1"/>
  <c r="F17" i="1"/>
  <c r="F11" i="1"/>
  <c r="F12" i="1"/>
  <c r="F10" i="1"/>
  <c r="H10" i="1" s="1"/>
  <c r="F15" i="1"/>
  <c r="F9" i="1"/>
  <c r="F8" i="1"/>
  <c r="H8" i="1" s="1"/>
  <c r="F16" i="1"/>
  <c r="F14" i="1"/>
  <c r="H14" i="1" s="1"/>
  <c r="F13" i="1"/>
  <c r="H12" i="1" l="1"/>
  <c r="H13" i="1"/>
  <c r="H11" i="1"/>
  <c r="H16" i="1"/>
  <c r="H15" i="1"/>
  <c r="H9" i="1"/>
  <c r="H17" i="1"/>
</calcChain>
</file>

<file path=xl/sharedStrings.xml><?xml version="1.0" encoding="utf-8"?>
<sst xmlns="http://schemas.openxmlformats.org/spreadsheetml/2006/main" count="11" uniqueCount="11">
  <si>
    <t>Month</t>
  </si>
  <si>
    <t>Please fill out these questions</t>
  </si>
  <si>
    <t>What do you plan on spending on each printer?</t>
  </si>
  <si>
    <t>What do you plan on spending on each phone?</t>
  </si>
  <si>
    <t>How company phones do you need to purchase?</t>
  </si>
  <si>
    <t>?</t>
  </si>
  <si>
    <t>If you do DSD, How many bluetooth printers will you purchase?</t>
  </si>
  <si>
    <t>How many people will be using the system?</t>
  </si>
  <si>
    <t>System Revenue (Esimated)</t>
  </si>
  <si>
    <t>System Costs (Estimated)</t>
  </si>
  <si>
    <t>System Benefit (Esitimated)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</si>
</sst>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0" applyNumberFormat="1"/>
    <xf numFmtId="0" fontId="3" fillId="0" borderId="0" xfId="0" applyFont="1"/>
    <xf numFmtId="44" fontId="0" fillId="0" borderId="0" xfId="2" applyNumberFormat="1" applyFont="1"/>
    <xf numFmtId="0" fontId="3" fillId="0" borderId="4" xfId="0" applyFont="1" applyBorder="1" applyProtection="1">
      <protection hidden="1"/>
    </xf>
    <xf numFmtId="44" fontId="3" fillId="0" borderId="0" xfId="1" applyFont="1" applyBorder="1" applyProtection="1">
      <protection hidden="1"/>
    </xf>
    <xf numFmtId="0" fontId="3" fillId="0" borderId="6" xfId="0" applyFont="1" applyBorder="1" applyProtection="1">
      <protection hidden="1"/>
    </xf>
    <xf numFmtId="44" fontId="3" fillId="0" borderId="8" xfId="1" applyFont="1" applyBorder="1" applyProtection="1">
      <protection hidden="1"/>
    </xf>
    <xf numFmtId="0" fontId="0" fillId="3" borderId="1" xfId="1" applyNumberFormat="1" applyFon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0" fillId="3" borderId="1" xfId="1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NumberFormat="1"/>
    <xf numFmtId="44" fontId="2" fillId="0" borderId="5" xfId="0" applyNumberFormat="1" applyFont="1" applyBorder="1"/>
    <xf numFmtId="44" fontId="2" fillId="0" borderId="7" xfId="0" applyNumberFormat="1" applyFont="1" applyBorder="1"/>
    <xf numFmtId="0" fontId="6" fillId="2" borderId="10" xfId="0" applyFont="1" applyFill="1" applyBorder="1" applyAlignment="1" applyProtection="1">
      <alignment horizontal="center" wrapText="1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10"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theme="4" tint="0.39994506668294322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6699FF"/>
      <color rgb="FF0000FF"/>
      <color rgb="FFFF505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/>
              <a:t>Using Tech To Increase Profits</a:t>
            </a:r>
          </a:p>
        </c:rich>
      </c:tx>
      <c:layout>
        <c:manualLayout>
          <c:xMode val="edge"/>
          <c:yMode val="edge"/>
          <c:x val="0.36220814932637813"/>
          <c:y val="4.060913705583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42825896762904"/>
          <c:y val="0.16245370370370371"/>
          <c:w val="0.82201618547681543"/>
          <c:h val="0.52246099445902594"/>
        </c:manualLayout>
      </c:layout>
      <c:lineChart>
        <c:grouping val="standard"/>
        <c:varyColors val="0"/>
        <c:ser>
          <c:idx val="1"/>
          <c:order val="0"/>
          <c:tx>
            <c:strRef>
              <c:f>Sheet1!$F$5</c:f>
              <c:strCache>
                <c:ptCount val="1"/>
                <c:pt idx="0">
                  <c:v>System Revenue (Esimated)</c:v>
                </c:pt>
              </c:strCache>
            </c:strRef>
          </c:tx>
          <c:spPr>
            <a:ln w="34925" cap="rnd">
              <a:solidFill>
                <a:srgbClr val="00B0F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Sheet1!$F$6:$F$17</c:f>
              <c:numCache>
                <c:formatCode>_("$"* #,##0.00_);_("$"* \(#,##0.00\);_("$"* "-"??_);_(@_)</c:formatCode>
                <c:ptCount val="12"/>
                <c:pt idx="0">
                  <c:v>1825</c:v>
                </c:pt>
                <c:pt idx="1">
                  <c:v>3650</c:v>
                </c:pt>
                <c:pt idx="2">
                  <c:v>5475</c:v>
                </c:pt>
                <c:pt idx="3">
                  <c:v>7300</c:v>
                </c:pt>
                <c:pt idx="4">
                  <c:v>9125</c:v>
                </c:pt>
                <c:pt idx="5">
                  <c:v>10950</c:v>
                </c:pt>
                <c:pt idx="6">
                  <c:v>12775</c:v>
                </c:pt>
                <c:pt idx="7">
                  <c:v>14600</c:v>
                </c:pt>
                <c:pt idx="8">
                  <c:v>16425</c:v>
                </c:pt>
                <c:pt idx="9">
                  <c:v>18250</c:v>
                </c:pt>
                <c:pt idx="10">
                  <c:v>20075</c:v>
                </c:pt>
                <c:pt idx="11">
                  <c:v>21900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Sheet1!$G$5</c:f>
              <c:strCache>
                <c:ptCount val="1"/>
                <c:pt idx="0">
                  <c:v>System Costs (Estimated)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Sheet1!$G$6:$G$17</c:f>
              <c:numCache>
                <c:formatCode>_("$"* #,##0.00_);_("$"* \(#,##0.00\);_("$"* "-"??_);_(@_)</c:formatCode>
                <c:ptCount val="12"/>
                <c:pt idx="0">
                  <c:v>2800</c:v>
                </c:pt>
                <c:pt idx="1">
                  <c:v>3100</c:v>
                </c:pt>
                <c:pt idx="2">
                  <c:v>3400</c:v>
                </c:pt>
                <c:pt idx="3">
                  <c:v>3700</c:v>
                </c:pt>
                <c:pt idx="4">
                  <c:v>4000</c:v>
                </c:pt>
                <c:pt idx="5">
                  <c:v>4300</c:v>
                </c:pt>
                <c:pt idx="6">
                  <c:v>4600</c:v>
                </c:pt>
                <c:pt idx="7">
                  <c:v>4900</c:v>
                </c:pt>
                <c:pt idx="8">
                  <c:v>5200</c:v>
                </c:pt>
                <c:pt idx="9">
                  <c:v>5500</c:v>
                </c:pt>
                <c:pt idx="10">
                  <c:v>5800</c:v>
                </c:pt>
                <c:pt idx="11">
                  <c:v>6100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678648"/>
        <c:axId val="329675512"/>
      </c:lineChart>
      <c:catAx>
        <c:axId val="329678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675512"/>
        <c:crosses val="autoZero"/>
        <c:auto val="1"/>
        <c:lblAlgn val="ctr"/>
        <c:lblOffset val="100"/>
        <c:noMultiLvlLbl val="0"/>
      </c:catAx>
      <c:valAx>
        <c:axId val="32967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67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19</xdr:row>
      <xdr:rowOff>9526</xdr:rowOff>
    </xdr:from>
    <xdr:to>
      <xdr:col>8</xdr:col>
      <xdr:colOff>152400</xdr:colOff>
      <xdr:row>38</xdr:row>
      <xdr:rowOff>142876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0" workbookViewId="0">
      <selection activeCell="H19" sqref="H19"/>
    </sheetView>
  </sheetViews>
  <sheetFormatPr defaultRowHeight="15" x14ac:dyDescent="0.25"/>
  <cols>
    <col min="2" max="2" width="44.42578125" customWidth="1"/>
    <col min="3" max="3" width="11.5703125" bestFit="1" customWidth="1"/>
    <col min="5" max="5" width="9.42578125" customWidth="1"/>
    <col min="6" max="6" width="14.5703125" customWidth="1"/>
    <col min="7" max="8" width="14.85546875" customWidth="1"/>
    <col min="9" max="9" width="8" customWidth="1"/>
    <col min="10" max="12" width="11.5703125" bestFit="1" customWidth="1"/>
  </cols>
  <sheetData>
    <row r="1" spans="1:12" x14ac:dyDescent="0.25">
      <c r="B1" s="29" t="s">
        <v>5</v>
      </c>
      <c r="C1" s="29"/>
      <c r="D1" s="29"/>
      <c r="E1" s="29"/>
      <c r="F1" s="29"/>
      <c r="G1" s="29"/>
      <c r="H1" s="29"/>
    </row>
    <row r="2" spans="1:12" x14ac:dyDescent="0.25">
      <c r="B2" s="29"/>
      <c r="C2" s="29"/>
      <c r="D2" s="29"/>
      <c r="E2" s="29"/>
      <c r="F2" s="29"/>
      <c r="G2" s="29"/>
      <c r="H2" s="29"/>
    </row>
    <row r="4" spans="1:12" ht="15.75" thickBot="1" x14ac:dyDescent="0.3"/>
    <row r="5" spans="1:12" ht="45.75" thickBot="1" x14ac:dyDescent="0.3">
      <c r="B5" s="25" t="s">
        <v>1</v>
      </c>
      <c r="C5" s="26"/>
      <c r="E5" s="23" t="s">
        <v>0</v>
      </c>
      <c r="F5" s="21" t="s">
        <v>8</v>
      </c>
      <c r="G5" s="22" t="s">
        <v>9</v>
      </c>
      <c r="H5" s="24" t="s">
        <v>10</v>
      </c>
    </row>
    <row r="6" spans="1:12" ht="18" customHeight="1" thickBot="1" x14ac:dyDescent="0.3">
      <c r="B6" s="27"/>
      <c r="C6" s="28"/>
      <c r="E6" s="4">
        <v>1</v>
      </c>
      <c r="F6" s="5">
        <f>($C$7*10)*(365/12)</f>
        <v>1825</v>
      </c>
      <c r="G6" s="5">
        <f>(2500)+(50*C7)+(C9*C8)+(C11*C10)</f>
        <v>2800</v>
      </c>
      <c r="H6" s="19">
        <f>F6-G6</f>
        <v>-975</v>
      </c>
    </row>
    <row r="7" spans="1:12" ht="21.75" customHeight="1" thickBot="1" x14ac:dyDescent="0.3">
      <c r="B7" s="12" t="s">
        <v>7</v>
      </c>
      <c r="C7" s="10">
        <v>6</v>
      </c>
      <c r="E7" s="4">
        <v>2</v>
      </c>
      <c r="F7" s="5">
        <f t="shared" ref="F7:F17" si="0">E7*$F$6</f>
        <v>3650</v>
      </c>
      <c r="G7" s="5">
        <f t="shared" ref="G7:G17" si="1">G6+(50*$C$7)</f>
        <v>3100</v>
      </c>
      <c r="H7" s="19">
        <f t="shared" ref="H7:H16" si="2">F7-G7</f>
        <v>550</v>
      </c>
      <c r="K7" s="16"/>
    </row>
    <row r="8" spans="1:12" ht="20.25" customHeight="1" thickBot="1" x14ac:dyDescent="0.3">
      <c r="B8" s="12" t="s">
        <v>4</v>
      </c>
      <c r="C8" s="8">
        <v>0</v>
      </c>
      <c r="E8" s="4">
        <v>3</v>
      </c>
      <c r="F8" s="5">
        <f t="shared" si="0"/>
        <v>5475</v>
      </c>
      <c r="G8" s="5">
        <f t="shared" si="1"/>
        <v>3400</v>
      </c>
      <c r="H8" s="19">
        <f t="shared" si="2"/>
        <v>2075</v>
      </c>
    </row>
    <row r="9" spans="1:12" ht="21.75" customHeight="1" thickBot="1" x14ac:dyDescent="0.3">
      <c r="B9" s="13" t="s">
        <v>3</v>
      </c>
      <c r="C9" s="9">
        <v>150</v>
      </c>
      <c r="E9" s="4">
        <v>4</v>
      </c>
      <c r="F9" s="5">
        <f t="shared" si="0"/>
        <v>7300</v>
      </c>
      <c r="G9" s="5">
        <f t="shared" si="1"/>
        <v>3700</v>
      </c>
      <c r="H9" s="19">
        <f t="shared" si="2"/>
        <v>3600</v>
      </c>
      <c r="J9" s="18"/>
      <c r="K9" s="18"/>
    </row>
    <row r="10" spans="1:12" ht="30.75" thickBot="1" x14ac:dyDescent="0.3">
      <c r="B10" s="13" t="s">
        <v>6</v>
      </c>
      <c r="C10" s="8">
        <v>0</v>
      </c>
      <c r="E10" s="4">
        <v>5</v>
      </c>
      <c r="F10" s="5">
        <f t="shared" si="0"/>
        <v>9125</v>
      </c>
      <c r="G10" s="5">
        <f t="shared" si="1"/>
        <v>4000</v>
      </c>
      <c r="H10" s="19">
        <f t="shared" si="2"/>
        <v>5125</v>
      </c>
      <c r="J10" s="18"/>
      <c r="K10" s="18"/>
    </row>
    <row r="11" spans="1:12" ht="24.75" customHeight="1" thickBot="1" x14ac:dyDescent="0.3">
      <c r="B11" s="14" t="s">
        <v>2</v>
      </c>
      <c r="C11" s="11">
        <v>425</v>
      </c>
      <c r="E11" s="4">
        <v>6</v>
      </c>
      <c r="F11" s="5">
        <f t="shared" si="0"/>
        <v>10950</v>
      </c>
      <c r="G11" s="5">
        <f t="shared" si="1"/>
        <v>4300</v>
      </c>
      <c r="H11" s="19">
        <f t="shared" si="2"/>
        <v>6650</v>
      </c>
      <c r="J11" s="18"/>
      <c r="K11" s="18"/>
    </row>
    <row r="12" spans="1:12" x14ac:dyDescent="0.25">
      <c r="E12" s="4">
        <v>7</v>
      </c>
      <c r="F12" s="5">
        <f t="shared" si="0"/>
        <v>12775</v>
      </c>
      <c r="G12" s="5">
        <f t="shared" si="1"/>
        <v>4600</v>
      </c>
      <c r="H12" s="19">
        <f t="shared" si="2"/>
        <v>8175</v>
      </c>
      <c r="I12" s="3"/>
      <c r="J12" s="18"/>
      <c r="K12" s="18"/>
    </row>
    <row r="13" spans="1:12" x14ac:dyDescent="0.25">
      <c r="B13" s="17"/>
      <c r="C13" s="17"/>
      <c r="E13" s="4">
        <v>8</v>
      </c>
      <c r="F13" s="5">
        <f t="shared" si="0"/>
        <v>14600</v>
      </c>
      <c r="G13" s="5">
        <f t="shared" si="1"/>
        <v>4900</v>
      </c>
      <c r="H13" s="19">
        <f t="shared" si="2"/>
        <v>9700</v>
      </c>
      <c r="J13" s="18"/>
      <c r="K13" s="18"/>
    </row>
    <row r="14" spans="1:12" x14ac:dyDescent="0.25">
      <c r="B14" s="15"/>
      <c r="E14" s="4">
        <v>9</v>
      </c>
      <c r="F14" s="5">
        <f t="shared" si="0"/>
        <v>16425</v>
      </c>
      <c r="G14" s="5">
        <f t="shared" si="1"/>
        <v>5200</v>
      </c>
      <c r="H14" s="19">
        <f t="shared" si="2"/>
        <v>11225</v>
      </c>
      <c r="J14" s="18"/>
      <c r="K14" s="18"/>
    </row>
    <row r="15" spans="1:12" x14ac:dyDescent="0.25">
      <c r="B15" s="15"/>
      <c r="E15" s="4">
        <v>10</v>
      </c>
      <c r="F15" s="5">
        <f t="shared" si="0"/>
        <v>18250</v>
      </c>
      <c r="G15" s="5">
        <f t="shared" si="1"/>
        <v>5500</v>
      </c>
      <c r="H15" s="19">
        <f t="shared" si="2"/>
        <v>12750</v>
      </c>
      <c r="J15" s="18"/>
      <c r="K15" s="18"/>
      <c r="L15" s="2"/>
    </row>
    <row r="16" spans="1:12" x14ac:dyDescent="0.25">
      <c r="A16" s="2"/>
      <c r="B16" s="2"/>
      <c r="C16" s="2"/>
      <c r="E16" s="4">
        <v>11</v>
      </c>
      <c r="F16" s="5">
        <f t="shared" si="0"/>
        <v>20075</v>
      </c>
      <c r="G16" s="5">
        <f t="shared" si="1"/>
        <v>5800</v>
      </c>
      <c r="H16" s="19">
        <f t="shared" si="2"/>
        <v>14275</v>
      </c>
      <c r="J16" s="18"/>
      <c r="K16" s="18"/>
      <c r="L16" s="2"/>
    </row>
    <row r="17" spans="1:12" ht="15.75" thickBot="1" x14ac:dyDescent="0.3">
      <c r="A17" s="2"/>
      <c r="B17" s="2"/>
      <c r="C17" s="2"/>
      <c r="E17" s="6">
        <v>12</v>
      </c>
      <c r="F17" s="7">
        <f t="shared" si="0"/>
        <v>21900</v>
      </c>
      <c r="G17" s="7">
        <f t="shared" si="1"/>
        <v>6100</v>
      </c>
      <c r="H17" s="20">
        <f>F17-G17</f>
        <v>15800</v>
      </c>
      <c r="J17" s="18"/>
      <c r="K17" s="18"/>
    </row>
    <row r="18" spans="1:12" x14ac:dyDescent="0.25">
      <c r="A18" s="2"/>
      <c r="B18" s="2"/>
      <c r="C18" s="2"/>
      <c r="J18" s="18"/>
      <c r="K18" s="18"/>
    </row>
    <row r="19" spans="1:12" x14ac:dyDescent="0.25">
      <c r="A19" s="2"/>
      <c r="B19" s="2"/>
      <c r="C19" s="2"/>
      <c r="J19" s="18"/>
      <c r="K19" s="18"/>
    </row>
    <row r="20" spans="1:12" x14ac:dyDescent="0.25">
      <c r="A20" s="2"/>
      <c r="B20" s="2"/>
      <c r="C20" s="2"/>
      <c r="J20" s="18"/>
      <c r="K20" s="18"/>
    </row>
    <row r="21" spans="1:12" x14ac:dyDescent="0.25">
      <c r="A21" s="2"/>
      <c r="B21" s="2"/>
      <c r="C21" s="2"/>
      <c r="J21" s="18"/>
    </row>
    <row r="22" spans="1:12" x14ac:dyDescent="0.25">
      <c r="A22" s="2"/>
      <c r="B22" s="2"/>
      <c r="C22" s="2"/>
      <c r="J22" s="18"/>
    </row>
    <row r="23" spans="1:12" x14ac:dyDescent="0.25">
      <c r="A23" s="2"/>
      <c r="B23" s="2"/>
      <c r="C23" s="2"/>
      <c r="J23" s="18"/>
    </row>
    <row r="28" spans="1:12" x14ac:dyDescent="0.25">
      <c r="J28" s="1"/>
    </row>
    <row r="30" spans="1:12" x14ac:dyDescent="0.25">
      <c r="K30" s="2"/>
      <c r="L30" s="2"/>
    </row>
    <row r="38" spans="10:10" x14ac:dyDescent="0.25">
      <c r="J38" s="2"/>
    </row>
  </sheetData>
  <sheetProtection formatCells="0" formatColumns="0" formatRows="0" insertColumns="0" insertRows="0" insertHyperlinks="0" deleteColumns="0" deleteRows="0" sort="0" autoFilter="0" pivotTables="0"/>
  <protectedRanges>
    <protectedRange sqref="B7:C11 I12" name="Inputs" securityDescriptor="O:WDG:WDD:(A;;CC;;;WD)"/>
  </protectedRanges>
  <mergeCells count="2">
    <mergeCell ref="B5:C6"/>
    <mergeCell ref="B1:H2"/>
  </mergeCells>
  <conditionalFormatting sqref="H6">
    <cfRule type="colorScale" priority="17">
      <colorScale>
        <cfvo type="num" val="&quot;-&quot;"/>
        <cfvo type="max"/>
        <color rgb="FFFF7128"/>
        <color rgb="FFFFEF9C"/>
      </colorScale>
    </cfRule>
  </conditionalFormatting>
  <conditionalFormatting sqref="H6:H17">
    <cfRule type="cellIs" dxfId="9" priority="1" operator="greaterThan">
      <formula>0</formula>
    </cfRule>
    <cfRule type="cellIs" dxfId="8" priority="2" operator="greaterThan">
      <formula>0</formula>
    </cfRule>
    <cfRule type="cellIs" dxfId="7" priority="3" operator="greaterThan">
      <formula>0</formula>
    </cfRule>
    <cfRule type="cellIs" dxfId="6" priority="4" operator="greaterThan">
      <formula>8020.83</formula>
    </cfRule>
    <cfRule type="cellIs" dxfId="5" priority="5" operator="greaterThan">
      <formula>0</formula>
    </cfRule>
    <cfRule type="cellIs" dxfId="4" priority="6" operator="greaterThan">
      <formula>0</formula>
    </cfRule>
    <cfRule type="cellIs" dxfId="3" priority="7" operator="greaterThan">
      <formula>0</formula>
    </cfRule>
    <cfRule type="cellIs" dxfId="2" priority="8" operator="lessThan">
      <formula>0</formula>
    </cfRule>
    <cfRule type="cellIs" dxfId="1" priority="9" operator="greaterThan">
      <formula>0</formula>
    </cfRule>
    <cfRule type="colorScale" priority="10">
      <colorScale>
        <cfvo type="min"/>
        <cfvo type="max"/>
        <color rgb="FFFFEF9C"/>
        <color rgb="FF63BE7B"/>
      </colorScale>
    </cfRule>
    <cfRule type="colorScale" priority="12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3">
      <colorScale>
        <cfvo type="min"/>
        <cfvo type="max"/>
        <color rgb="FFFF0000"/>
        <color rgb="FF00B0F0"/>
      </colorScale>
    </cfRule>
    <cfRule type="cellIs" dxfId="0" priority="16" operator="greater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Nichols</dc:creator>
  <cp:lastModifiedBy>Taylor Nichols</cp:lastModifiedBy>
  <cp:lastPrinted>2015-04-24T18:57:24Z</cp:lastPrinted>
  <dcterms:created xsi:type="dcterms:W3CDTF">2015-04-24T01:24:40Z</dcterms:created>
  <dcterms:modified xsi:type="dcterms:W3CDTF">2015-05-07T17:56:31Z</dcterms:modified>
</cp:coreProperties>
</file>